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  <externalReference r:id="rId5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<sst xmlns="http://schemas.openxmlformats.org/spreadsheetml/2006/main" count="209" uniqueCount="153">
  <si>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</si>
  <si>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</si>
  <si>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</si>
  <si>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</si>
  <si>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</si>
  <si>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</si>
  <si>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</si>
  <si>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</si>
  <si>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</si>
  <si>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</si>
  <si>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</si>
  <si>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</si>
  <si>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</si>
  <si>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</si>
  <si>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</si>
  <si>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</si>
  <si>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</si>
  <si>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</si>
  <si>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</si>
  <si>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</si>
  <si>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</si>
  <si>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</si>
  <si>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</si>
  <si>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</si>
  <si>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</si>
  <si>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</si>
  <si>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</si>
  <si>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</si>
  <si>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</si>
  <si>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</si>
  <si>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</si>
  <si>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</si>
  <si>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</si>
  <si>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</si>
  <si>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</si>
  <si>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</si>
  <si>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</si>
  <si>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</si>
  <si>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</si>
  <si>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</si>
  <si>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</si>
  <si>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</si>
  <si>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</si>
  <si>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</si>
  <si>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</si>
  <si>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</si>
  <si>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</si>
  <si>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</si>
  <si>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</si>
  <si>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</si>
  <si>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</si>
  <si>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</si>
  <si>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</si>
  <si>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</si>
  <si>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</si>
  <si>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</si>
  <si>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</si>
  <si>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</si>
  <si>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</si>
  <si>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</si>
  <si>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</si>
  <si>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</si>
  <si>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</si>
  <si>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</si>
  <si>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</si>
  <si>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</si>
  <si>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</si>
  <si>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</si>
  <si>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</si>
  <si>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</si>
  <si>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</si>
  <si>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</si>
  <si>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</si>
  <si>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</si>
  <si>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</si>
  <si>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</si>
  <si>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</si>
  <si>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</si>
  <si>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</si>
  <si>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</si>
  <si>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</si>
  <si>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</si>
  <si>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</si>
  <si>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</si>
  <si>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</si>
  <si>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</si>
  <si>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</si>
  <si>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</si>
  <si>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</si>
  <si>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</si>
  <si>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</si>
  <si>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</si>
  <si>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</si>
  <si>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</si>
  <si>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</si>
  <si>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</si>
  <si>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</si>
  <si>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</si>
  <si>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</si>
  <si>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</si>
  <si>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</si>
  <si>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</si>
  <si>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</si>
  <si>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</si>
  <si>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</si>
  <si>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</si>
  <si>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</si>
  <si>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</si>
  <si>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</si>
  <si>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</si>
  <si>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</si>
  <si>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</si>
  <si>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</si>
  <si>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</si>
  <si>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</si>
  <si>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</si>
  <si>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</si>
  <si>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</si>
  <si>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</si>
  <si>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</si>
  <si>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</si>
  <si>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</si>
  <si>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</si>
  <si>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</si>
  <si>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</si>
  <si>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</si>
  <si>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</si>
  <si>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</si>
  <si>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</si>
  <si>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</si>
  <si>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</si>
  <si>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</si>
  <si>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</si>
  <si>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</si>
  <si>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</si>
  <si>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</si>
  <si>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</si>
  <si>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</si>
  <si>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</si>
  <si>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</si>
  <si>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</si>
  <si>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</si>
  <si>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</si>
  <si>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</si>
  <si>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</si>
  <si>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</si>
  <si>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</si>
  <si>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</si>
  <si>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</si>
  <si>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МУП "РКЦ"</t>
  </si>
  <si>
    <t>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</si>
  <si>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"Расчетно-кассовый центр" </t>
    </r>
    <r>
      <rPr>
        <b/>
        <sz val="14"/>
        <rFont val="Times New Roman"/>
        <family val="1"/>
      </rPr>
      <t>за 2016 год</t>
    </r>
  </si>
  <si>
    <t>4.2.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</si>
</sst>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  <sheetDataSet>
      <sheetData sheetId="2">
        <row r="12">
          <cell r="I12">
            <v>143566</v>
          </cell>
        </row>
        <row r="39">
          <cell r="I39">
            <v>143566</v>
          </cell>
        </row>
        <row r="43">
          <cell r="I43">
            <v>122663</v>
          </cell>
        </row>
        <row r="44">
          <cell r="I44">
            <v>8435</v>
          </cell>
        </row>
        <row r="59">
          <cell r="I59">
            <v>3258</v>
          </cell>
        </row>
        <row r="60">
          <cell r="I60">
            <v>70831</v>
          </cell>
        </row>
        <row r="61">
          <cell r="I61">
            <v>20768</v>
          </cell>
        </row>
        <row r="63">
          <cell r="I63">
            <v>1732</v>
          </cell>
        </row>
        <row r="64">
          <cell r="I64">
            <v>3540</v>
          </cell>
        </row>
        <row r="68">
          <cell r="I68">
            <v>14099</v>
          </cell>
        </row>
        <row r="89">
          <cell r="I89">
            <v>20903</v>
          </cell>
        </row>
        <row r="90">
          <cell r="I90">
            <v>-13316</v>
          </cell>
        </row>
        <row r="91">
          <cell r="I91">
            <v>1732</v>
          </cell>
        </row>
        <row r="96">
          <cell r="I96">
            <v>15048</v>
          </cell>
        </row>
        <row r="103">
          <cell r="I103">
            <v>7587</v>
          </cell>
        </row>
        <row r="105">
          <cell r="I105">
            <v>23</v>
          </cell>
        </row>
        <row r="106">
          <cell r="I106">
            <v>1525</v>
          </cell>
        </row>
        <row r="110">
          <cell r="I110">
            <v>6039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66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A106" sqref="A106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151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149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+'[2]РКЦ'!$I$12</f>
        <v>143566</v>
      </c>
      <c r="H14" s="19"/>
    </row>
    <row r="15" spans="1:7" s="11" customFormat="1" ht="19.5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80685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13</v>
      </c>
      <c r="B22" s="31" t="s">
        <v>20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13</v>
      </c>
      <c r="B23" s="31" t="s">
        <v>21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13</v>
      </c>
      <c r="B24" s="31" t="s">
        <v>22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13</v>
      </c>
      <c r="B25" s="31" t="s">
        <v>23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24</v>
      </c>
      <c r="B26" s="24" t="s">
        <v>25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26</v>
      </c>
      <c r="B27" s="24" t="s">
        <v>27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28</v>
      </c>
      <c r="B28" s="24" t="s">
        <v>29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30</v>
      </c>
      <c r="B29" s="24" t="s">
        <v>31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30</v>
      </c>
      <c r="B30" s="24" t="s">
        <v>32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33</v>
      </c>
      <c r="B31" s="24" t="s">
        <v>34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13</v>
      </c>
      <c r="B32" s="26" t="s">
        <v>35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13</v>
      </c>
      <c r="B33" s="26" t="s">
        <v>36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13</v>
      </c>
      <c r="B34" s="32" t="s">
        <v>37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13</v>
      </c>
      <c r="B35" s="33" t="s">
        <v>38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39</v>
      </c>
      <c r="B36" s="24" t="s">
        <v>40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41</v>
      </c>
      <c r="B37" s="24" t="s">
        <v>42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 hidden="1">
      <c r="A38" s="34" t="s">
        <v>18</v>
      </c>
      <c r="B38" s="24" t="s">
        <v>43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24</v>
      </c>
      <c r="B39" s="24" t="s">
        <v>44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 hidden="1">
      <c r="A40" s="34" t="s">
        <v>26</v>
      </c>
      <c r="B40" s="24" t="s">
        <v>45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46</v>
      </c>
      <c r="B41" s="24" t="s">
        <v>47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13</v>
      </c>
      <c r="B42" s="31" t="s">
        <v>48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13</v>
      </c>
      <c r="B43" s="35" t="s">
        <v>49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50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18</v>
      </c>
      <c r="B45" s="24" t="s">
        <v>148</v>
      </c>
      <c r="C45" s="23"/>
      <c r="D45" s="27"/>
      <c r="E45" s="27"/>
      <c r="F45" s="23"/>
      <c r="G45" s="23">
        <f>+'[2]РКЦ'!$I$39</f>
        <v>143566</v>
      </c>
    </row>
    <row r="46" spans="1:7" s="36" customFormat="1" ht="54" customHeight="1">
      <c r="A46" s="16" t="s">
        <v>51</v>
      </c>
      <c r="B46" s="17" t="s">
        <v>52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+'[2]РКЦ'!$I$43</f>
        <v>122663</v>
      </c>
    </row>
    <row r="47" spans="1:7" s="11" customFormat="1" ht="24" customHeight="1">
      <c r="A47" s="21" t="s">
        <v>53</v>
      </c>
      <c r="B47" s="24" t="s">
        <v>54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+'[2]РКЦ'!$I$44</f>
        <v>8435</v>
      </c>
    </row>
    <row r="48" spans="1:7" s="11" customFormat="1" ht="18.75" hidden="1">
      <c r="A48" s="25" t="s">
        <v>13</v>
      </c>
      <c r="B48" s="31" t="s">
        <v>55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56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13</v>
      </c>
      <c r="B50" s="31" t="s">
        <v>57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58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59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60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61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62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63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64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65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66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23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67</v>
      </c>
      <c r="B61" s="24" t="s">
        <v>68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>
      <c r="A62" s="21" t="s">
        <v>67</v>
      </c>
      <c r="B62" s="24" t="s">
        <v>70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>
        <f>+'[2]РКЦ'!$I$59</f>
        <v>3258</v>
      </c>
    </row>
    <row r="63" spans="1:7" s="11" customFormat="1" ht="23.25" customHeight="1">
      <c r="A63" s="21" t="s">
        <v>69</v>
      </c>
      <c r="B63" s="24" t="s">
        <v>71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+'[2]РКЦ'!$I$60</f>
        <v>70831</v>
      </c>
    </row>
    <row r="64" spans="1:7" s="11" customFormat="1" ht="61.5" customHeight="1">
      <c r="A64" s="21" t="s">
        <v>73</v>
      </c>
      <c r="B64" s="24" t="s">
        <v>72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+'[2]РКЦ'!$I$61</f>
        <v>20768</v>
      </c>
    </row>
    <row r="65" spans="1:7" s="11" customFormat="1" ht="27.75" customHeight="1" hidden="1">
      <c r="A65" s="21" t="s">
        <v>73</v>
      </c>
      <c r="B65" s="24" t="s">
        <v>74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75</v>
      </c>
      <c r="B66" s="24" t="s">
        <v>76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+'[2]РКЦ'!$I$63</f>
        <v>1732</v>
      </c>
    </row>
    <row r="67" spans="1:7" s="11" customFormat="1" ht="23.25" customHeight="1">
      <c r="A67" s="21" t="s">
        <v>77</v>
      </c>
      <c r="B67" s="24" t="s">
        <v>78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+'[2]РКЦ'!$I$64</f>
        <v>3540</v>
      </c>
    </row>
    <row r="68" spans="1:7" s="11" customFormat="1" ht="18.75" hidden="1">
      <c r="A68" s="25" t="s">
        <v>13</v>
      </c>
      <c r="B68" s="26" t="s">
        <v>79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13</v>
      </c>
      <c r="B69" s="26" t="s">
        <v>80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 hidden="1">
      <c r="A70" s="21" t="s">
        <v>81</v>
      </c>
      <c r="B70" s="37" t="s">
        <v>82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81</v>
      </c>
      <c r="B71" s="24" t="s">
        <v>83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+'[2]РКЦ'!$I$68</f>
        <v>14099</v>
      </c>
    </row>
    <row r="72" spans="1:7" s="11" customFormat="1" ht="18.75" hidden="1">
      <c r="A72" s="25" t="s">
        <v>13</v>
      </c>
      <c r="B72" s="31" t="s">
        <v>84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13</v>
      </c>
      <c r="B73" s="31" t="s">
        <v>85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13</v>
      </c>
      <c r="B74" s="31" t="s">
        <v>86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13</v>
      </c>
      <c r="B75" s="31" t="s">
        <v>87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88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89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90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91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13</v>
      </c>
      <c r="B80" s="31" t="s">
        <v>92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13</v>
      </c>
      <c r="B81" s="31" t="s">
        <v>93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94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13</v>
      </c>
      <c r="B83" s="31" t="s">
        <v>95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13</v>
      </c>
      <c r="B84" s="31" t="s">
        <v>96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13</v>
      </c>
      <c r="B85" s="31" t="s">
        <v>97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98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99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100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13</v>
      </c>
      <c r="B89" s="31" t="s">
        <v>101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13</v>
      </c>
      <c r="B90" s="31" t="s">
        <v>102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13</v>
      </c>
      <c r="B91" s="31" t="s">
        <v>50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103</v>
      </c>
      <c r="B92" s="17" t="s">
        <v>104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+'[2]РКЦ'!$I$89</f>
        <v>20903</v>
      </c>
    </row>
    <row r="93" spans="1:7" s="11" customFormat="1" ht="27.75" customHeight="1">
      <c r="A93" s="16" t="s">
        <v>105</v>
      </c>
      <c r="B93" s="39" t="s">
        <v>106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+'[2]РКЦ'!$I$90</f>
        <v>-13316</v>
      </c>
    </row>
    <row r="94" spans="1:7" s="11" customFormat="1" ht="30.75" customHeight="1">
      <c r="A94" s="34" t="s">
        <v>107</v>
      </c>
      <c r="B94" s="24" t="s">
        <v>108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+'[2]РКЦ'!$I$91</f>
        <v>1732</v>
      </c>
    </row>
    <row r="95" spans="1:7" s="11" customFormat="1" ht="18.75" hidden="1">
      <c r="A95" s="25"/>
      <c r="B95" s="31"/>
      <c r="C95" s="27"/>
      <c r="D95" s="27"/>
      <c r="E95" s="27"/>
      <c r="F95" s="27"/>
      <c r="G95" s="28"/>
    </row>
    <row r="96" spans="1:7" s="11" customFormat="1" ht="18.75" hidden="1">
      <c r="A96" s="25"/>
      <c r="B96" s="31"/>
      <c r="C96" s="27"/>
      <c r="D96" s="27"/>
      <c r="E96" s="27"/>
      <c r="F96" s="27"/>
      <c r="G96" s="23"/>
    </row>
    <row r="97" spans="1:7" s="11" customFormat="1" ht="18.75" hidden="1">
      <c r="A97" s="25"/>
      <c r="B97" s="31"/>
      <c r="C97" s="27"/>
      <c r="D97" s="27"/>
      <c r="E97" s="27"/>
      <c r="F97" s="27"/>
      <c r="G97" s="28"/>
    </row>
    <row r="98" spans="1:7" s="11" customFormat="1" ht="18.75" hidden="1">
      <c r="A98" s="25"/>
      <c r="B98" s="31"/>
      <c r="C98" s="27"/>
      <c r="D98" s="23"/>
      <c r="E98" s="27"/>
      <c r="F98" s="23"/>
      <c r="G98" s="23"/>
    </row>
    <row r="99" spans="1:7" s="11" customFormat="1" ht="24.75" customHeight="1">
      <c r="A99" s="34" t="s">
        <v>152</v>
      </c>
      <c r="B99" s="24" t="s">
        <v>109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+'[2]РКЦ'!$I$96</f>
        <v>15048</v>
      </c>
    </row>
    <row r="100" spans="1:7" s="11" customFormat="1" ht="18.75" hidden="1">
      <c r="A100" s="25" t="s">
        <v>13</v>
      </c>
      <c r="B100" s="31" t="s">
        <v>110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13</v>
      </c>
      <c r="B101" s="31" t="s">
        <v>111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13</v>
      </c>
      <c r="B102" s="31" t="s">
        <v>112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13</v>
      </c>
      <c r="B103" s="31" t="s">
        <v>113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13</v>
      </c>
      <c r="B104" s="31" t="s">
        <v>114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13</v>
      </c>
      <c r="B105" s="31" t="s">
        <v>115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116</v>
      </c>
      <c r="B106" s="39" t="s">
        <v>117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+'[2]РКЦ'!$I$103</f>
        <v>7587</v>
      </c>
    </row>
    <row r="107" spans="1:7" s="11" customFormat="1" ht="18.75">
      <c r="A107" s="16" t="s">
        <v>118</v>
      </c>
      <c r="B107" s="39" t="s">
        <v>119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f>+'[2]РКЦ'!$I$105</f>
        <v>23</v>
      </c>
    </row>
    <row r="108" spans="1:7" s="11" customFormat="1" ht="18.75" hidden="1">
      <c r="A108" s="16" t="s">
        <v>120</v>
      </c>
      <c r="B108" s="39" t="s">
        <v>121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21.75" customHeight="1">
      <c r="A109" s="16" t="s">
        <v>120</v>
      </c>
      <c r="B109" s="39" t="s">
        <v>122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+'[2]РКЦ'!$I$106</f>
        <v>1525</v>
      </c>
    </row>
    <row r="110" spans="1:7" s="11" customFormat="1" ht="18.75" hidden="1">
      <c r="A110" s="16" t="s">
        <v>123</v>
      </c>
      <c r="B110" s="39" t="s">
        <v>124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125</v>
      </c>
      <c r="B111" s="39" t="s">
        <v>126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127</v>
      </c>
      <c r="B112" s="39" t="s">
        <v>128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150</v>
      </c>
      <c r="B113" s="17" t="s">
        <v>129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+'[2]РКЦ'!$I$110</f>
        <v>6039</v>
      </c>
    </row>
    <row r="114" spans="1:7" s="11" customFormat="1" ht="15.75" hidden="1">
      <c r="A114" s="40"/>
      <c r="B114" s="41" t="s">
        <v>130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131</v>
      </c>
      <c r="B115" s="43" t="s">
        <v>132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133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134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135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136</v>
      </c>
      <c r="B119" s="43" t="s">
        <v>137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138</v>
      </c>
      <c r="B120" s="48" t="s">
        <v>139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140</v>
      </c>
      <c r="B121" s="50" t="s">
        <v>141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142</v>
      </c>
      <c r="B122" s="50" t="s">
        <v>143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144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145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114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146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147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2016-05-19T09:14:43Z</cp:lastPrinted>
  <dcterms:created xsi:type="dcterms:W3CDTF">2014-05-13T06:56:52Z</dcterms:created>
  <dcterms:modified xsi:type="dcterms:W3CDTF">2017-05-17T08:55:05Z</dcterms:modified>
  <cp:category/>
  <cp:version/>
  <cp:contentType/>
  <cp:contentStatus/>
</cp:coreProperties>
</file>